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OneDrive\Pfister-Finanzberatung Homepage\Download\"/>
    </mc:Choice>
  </mc:AlternateContent>
  <xr:revisionPtr revIDLastSave="2" documentId="8_{5A0A7A1A-C7D2-4B49-A3DB-AE1D44C97CF2}" xr6:coauthVersionLast="45" xr6:coauthVersionMax="45" xr10:uidLastSave="{69D6959B-AC5B-4852-9CD4-7F133BF77E19}"/>
  <bookViews>
    <workbookView xWindow="-120" yWindow="-120" windowWidth="29040" windowHeight="15990" xr2:uid="{1820F998-CBCA-4638-A5E9-BBB2DB4D633A}"/>
  </bookViews>
  <sheets>
    <sheet name="Selbstversicherung Krankenkasse" sheetId="3" r:id="rId1"/>
  </sheets>
  <calcPr calcId="191028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1" i="3" l="1"/>
  <c r="B8" i="3"/>
  <c r="B12" i="3"/>
  <c r="B13" i="3"/>
  <c r="B15" i="3"/>
</calcChain>
</file>

<file path=xl/sharedStrings.xml><?xml version="1.0" encoding="utf-8"?>
<sst xmlns="http://schemas.openxmlformats.org/spreadsheetml/2006/main" count="17" uniqueCount="17">
  <si>
    <t>Wieviel kann ich bei meiner Krankenkasse sparen?</t>
  </si>
  <si>
    <t>Monatsprämie</t>
  </si>
  <si>
    <t>Geben Sie im Feld rechts die Prämie ein, die Sie bei Ihrer Krankenkasse bezahlen müssten bei einer Franchise von CHF 300.-- inklusive Unfall und ohne Sparmodelle</t>
  </si>
  <si>
    <t>Rückstellungen für die Mindestfranchise von CHF 300.--</t>
  </si>
  <si>
    <t>Rückstellungen für den Selbstbehalt (maximal CHF 700.-- pro Jahr)</t>
  </si>
  <si>
    <t>Rückstellungen für allfällige Spitalaufenthalte (pro Tag im Spital müssen Sie zusätzlich CHF 15.-- selber übernehmen)</t>
  </si>
  <si>
    <t>Total Ihrer Zusatzversicherungen</t>
  </si>
  <si>
    <t>Total effektiver monatlicher Betrag für Ihr Budget</t>
  </si>
  <si>
    <t>Geben Sie im Feld rechts die Prämie ein, die Sie bei Ihrer Krankenkasse mit Franchise 2'500.-- bezahlen müssen</t>
  </si>
  <si>
    <t>Sie sparen pro Monat</t>
  </si>
  <si>
    <t>Sie sparen pro Jahr</t>
  </si>
  <si>
    <t>Sie sparen in 5 Jahren</t>
  </si>
  <si>
    <t>Ihre Gesundheitskosten in den letzten 5 Jahren</t>
  </si>
  <si>
    <t>Sie sparen innerhalb von 5 Jahren</t>
  </si>
  <si>
    <t>Damit Ihr Geld Ihrem Leben dient.</t>
  </si>
  <si>
    <t>(C) by Pfister-Finanzberatung.ch 2019</t>
  </si>
  <si>
    <t>So funktioniert es (Gebrauchsanweisung als PDF herunterladen)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</si>
</sst>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#,##0.00_ ;\-#,##0.0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1" fillId="2" borderId="0" applyNumberFormat="0" applyBorder="0" applyAlignment="0" applyProtection="0"/>
    <xf numFmtId="0" fontId="4" fillId="3" borderId="0" applyNumberFormat="0" applyBorder="0" applyAlignment="0" applyProtection="0"/>
    <xf numFmtId="0" fontId="7" fillId="0" borderId="0" applyNumberFormat="0" applyFill="0" applyBorder="0" applyAlignment="0" applyProtection="0"/>
  </cellStyleXfs>
  <cellXfs count="17">
    <xf numFmtId="0" fontId="0" fillId="0" borderId="0" xfId="0"/>
    <xf numFmtId="0" fontId="3" fillId="2" borderId="2" xfId="3" applyFont="1" applyBorder="1" applyAlignment="1">
      <alignment wrapText="1"/>
    </xf>
    <xf numFmtId="0" fontId="3" fillId="0" borderId="2" xfId="3" applyFont="1" applyFill="1" applyBorder="1" applyAlignment="1">
      <alignment wrapText="1"/>
    </xf>
    <xf numFmtId="164" fontId="0" fillId="0" borderId="2" xfId="1" applyNumberFormat="1" applyFont="1" applyBorder="1" applyProtection="1">
      <protection locked="0"/>
    </xf>
    <xf numFmtId="0" fontId="6" fillId="4" borderId="2" xfId="3" applyFont="1" applyFill="1" applyBorder="1" applyAlignment="1">
      <alignment wrapText="1"/>
    </xf>
    <xf numFmtId="0" fontId="3" fillId="0" borderId="2" xfId="3" applyFont="1" applyFill="1" applyBorder="1"/>
    <xf numFmtId="164" fontId="2" fillId="0" borderId="2" xfId="2" applyNumberFormat="1" applyBorder="1"/>
    <xf numFmtId="164" fontId="0" fillId="0" borderId="2" xfId="0" applyNumberFormat="1" applyBorder="1"/>
    <xf numFmtId="164" fontId="5" fillId="0" borderId="2" xfId="0" applyNumberFormat="1" applyFont="1" applyBorder="1" applyProtection="1">
      <protection locked="0"/>
    </xf>
    <xf numFmtId="0" fontId="6" fillId="0" borderId="2" xfId="3" applyFont="1" applyFill="1" applyBorder="1"/>
    <xf numFmtId="43" fontId="0" fillId="0" borderId="2" xfId="0" applyNumberFormat="1" applyBorder="1"/>
    <xf numFmtId="0" fontId="0" fillId="0" borderId="2" xfId="0" applyBorder="1"/>
    <xf numFmtId="164" fontId="0" fillId="0" borderId="2" xfId="1" applyNumberFormat="1" applyFont="1" applyBorder="1" applyProtection="1"/>
    <xf numFmtId="164" fontId="2" fillId="4" borderId="2" xfId="1" applyNumberFormat="1" applyFont="1" applyFill="1" applyBorder="1" applyProtection="1"/>
    <xf numFmtId="0" fontId="3" fillId="0" borderId="2" xfId="3" applyFont="1" applyFill="1" applyBorder="1" applyAlignment="1" applyProtection="1">
      <alignment wrapText="1"/>
    </xf>
    <xf numFmtId="0" fontId="4" fillId="3" borderId="2" xfId="4" applyBorder="1" applyAlignment="1">
      <alignment horizontal="center" wrapText="1"/>
    </xf>
    <xf numFmtId="0" fontId="7" fillId="0" borderId="2" xfId="5" applyBorder="1" applyAlignment="1" applyProtection="1">
      <alignment wrapText="1"/>
      <protection locked="0"/>
    </xf>
  </cellXfs>
  <cellStyles count="6">
    <cellStyle name="20 % - Akzent1" xfId="3" builtinId="30"/>
    <cellStyle name="Akzent1" xfId="4" builtinId="29"/>
    <cellStyle name="Ergebnis" xfId="2" builtinId="25"/>
    <cellStyle name="Komma" xfId="1" builtinId="3"/>
    <cellStyle name="Link" xfId="5" builtinId="8"/>
    <cellStyle name="Standard" xfId="0" builtinId="0"/>
  </cellStyles>
  <dxfs count="6">
    <dxf>
      <font>
        <color rgb="FF00B050"/>
      </font>
    </dxf>
    <dxf>
      <font>
        <color rgb="FFFF0000"/>
      </font>
    </dxf>
    <dxf>
      <font>
        <b/>
        <i val="0"/>
        <color rgb="FF00B050"/>
      </font>
    </dxf>
    <dxf>
      <font>
        <color rgb="FFFF0000"/>
      </font>
    </dxf>
    <dxf>
      <font>
        <color rgb="FF00B05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fister-finanzberatung.ch/wp-content/uploads/So-k&#246;nnen-Sie-Geld-in-Ihre-eigene-Tasche-spare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3D5AC-959A-4552-B4D1-CA8B7C1B8A33}">
  <dimension ref="A1:B21"/>
  <sheetViews>
    <sheetView tabSelected="1" topLeftCell="A7" workbookViewId="0">
      <selection activeCell="B3" sqref="B3"/>
    </sheetView>
  </sheetViews>
  <sheetFormatPr baseColWidth="10" defaultColWidth="10.7109375" defaultRowHeight="15" x14ac:dyDescent="0.25"/>
  <cols>
    <col min="1" max="1" width="30.7109375" customWidth="1"/>
    <col min="2" max="2" width="15.42578125" customWidth="1"/>
    <col min="4" max="4" width="14.28515625" bestFit="1" customWidth="1"/>
    <col min="6" max="6" width="13.7109375" bestFit="1" customWidth="1"/>
    <col min="7" max="7" width="13.42578125" bestFit="1" customWidth="1"/>
    <col min="8" max="12" width="15.28515625" customWidth="1"/>
  </cols>
  <sheetData>
    <row r="1" spans="1:2" ht="30" customHeight="1" x14ac:dyDescent="0.25">
      <c r="A1" s="15" t="s">
        <v>0</v>
      </c>
      <c r="B1" s="15"/>
    </row>
    <row r="2" spans="1:2" x14ac:dyDescent="0.25">
      <c r="A2" s="1"/>
      <c r="B2" s="1" t="s">
        <v>1</v>
      </c>
    </row>
    <row r="3" spans="1:2" ht="90" x14ac:dyDescent="0.25">
      <c r="A3" s="2" t="s">
        <v>2</v>
      </c>
      <c r="B3" s="3"/>
    </row>
    <row r="4" spans="1:2" ht="30" x14ac:dyDescent="0.25">
      <c r="A4" s="2" t="s">
        <v>3</v>
      </c>
      <c r="B4" s="12">
        <v>25</v>
      </c>
    </row>
    <row r="5" spans="1:2" ht="45" x14ac:dyDescent="0.25">
      <c r="A5" s="2" t="s">
        <v>4</v>
      </c>
      <c r="B5" s="12">
        <v>60</v>
      </c>
    </row>
    <row r="6" spans="1:2" ht="60" x14ac:dyDescent="0.25">
      <c r="A6" s="2" t="s">
        <v>5</v>
      </c>
      <c r="B6" s="12">
        <v>15</v>
      </c>
    </row>
    <row r="7" spans="1:2" x14ac:dyDescent="0.25">
      <c r="A7" s="2" t="s">
        <v>6</v>
      </c>
      <c r="B7" s="3"/>
    </row>
    <row r="8" spans="1:2" ht="30" x14ac:dyDescent="0.25">
      <c r="A8" s="4" t="s">
        <v>7</v>
      </c>
      <c r="B8" s="13">
        <f>SUM(B2:B7)</f>
        <v>100</v>
      </c>
    </row>
    <row r="9" spans="1:2" x14ac:dyDescent="0.25">
      <c r="A9" s="14"/>
      <c r="B9" s="12"/>
    </row>
    <row r="10" spans="1:2" ht="60" x14ac:dyDescent="0.25">
      <c r="A10" s="2" t="s">
        <v>8</v>
      </c>
      <c r="B10" s="3"/>
    </row>
    <row r="11" spans="1:2" x14ac:dyDescent="0.25">
      <c r="A11" s="5" t="s">
        <v>9</v>
      </c>
      <c r="B11" s="6">
        <f>B3-B10</f>
        <v>0</v>
      </c>
    </row>
    <row r="12" spans="1:2" x14ac:dyDescent="0.25">
      <c r="A12" s="5" t="s">
        <v>10</v>
      </c>
      <c r="B12" s="7">
        <f>B11*12</f>
        <v>0</v>
      </c>
    </row>
    <row r="13" spans="1:2" x14ac:dyDescent="0.25">
      <c r="A13" s="5" t="s">
        <v>11</v>
      </c>
      <c r="B13" s="7">
        <f>B12*5</f>
        <v>0</v>
      </c>
    </row>
    <row r="14" spans="1:2" ht="30" x14ac:dyDescent="0.25">
      <c r="A14" s="2" t="s">
        <v>12</v>
      </c>
      <c r="B14" s="8"/>
    </row>
    <row r="15" spans="1:2" x14ac:dyDescent="0.25">
      <c r="A15" s="9" t="s">
        <v>13</v>
      </c>
      <c r="B15" s="7">
        <f>B13-B14</f>
        <v>0</v>
      </c>
    </row>
    <row r="16" spans="1:2" x14ac:dyDescent="0.25">
      <c r="A16" s="9"/>
      <c r="B16" s="10"/>
    </row>
    <row r="17" spans="1:2" x14ac:dyDescent="0.25">
      <c r="A17" s="11" t="s">
        <v>14</v>
      </c>
      <c r="B17" s="11"/>
    </row>
    <row r="18" spans="1:2" x14ac:dyDescent="0.25">
      <c r="A18" s="11"/>
      <c r="B18" s="11"/>
    </row>
    <row r="19" spans="1:2" ht="45" x14ac:dyDescent="0.25">
      <c r="A19" s="16" t="s">
        <v>16</v>
      </c>
      <c r="B19" s="11"/>
    </row>
    <row r="20" spans="1:2" x14ac:dyDescent="0.25">
      <c r="A20" s="11"/>
      <c r="B20" s="11"/>
    </row>
    <row r="21" spans="1:2" x14ac:dyDescent="0.25">
      <c r="A21" s="11" t="s">
        <v>15</v>
      </c>
      <c r="B21" s="11"/>
    </row>
  </sheetData>
  <sheetProtection algorithmName="SHA-512" hashValue="cAbHDAV07KJ/ft84Rct4+bGOBU372ssXfdkt/JsthpD6IjsrvpJkcMk77Tp9gfT9rurYPDR6aJjp4psPYYdFEg==" saltValue="Zg7mloianPiquhcyhleEJA==" spinCount="100000" sheet="1" selectLockedCells="1"/>
  <mergeCells count="1">
    <mergeCell ref="A1:B1"/>
  </mergeCells>
  <conditionalFormatting sqref="B11">
    <cfRule type="cellIs" dxfId="5" priority="7" operator="lessThan">
      <formula>0</formula>
    </cfRule>
    <cfRule type="cellIs" dxfId="4" priority="8" operator="greaterThan">
      <formula>0</formula>
    </cfRule>
  </conditionalFormatting>
  <conditionalFormatting sqref="B15:B16">
    <cfRule type="cellIs" dxfId="3" priority="3" operator="lessThan">
      <formula>0</formula>
    </cfRule>
    <cfRule type="cellIs" dxfId="2" priority="4" operator="greaterThan">
      <formula>0</formula>
    </cfRule>
  </conditionalFormatting>
  <conditionalFormatting sqref="B12:B13">
    <cfRule type="cellIs" dxfId="1" priority="1" operator="lessThan">
      <formula>0</formula>
    </cfRule>
    <cfRule type="cellIs" dxfId="0" priority="2" operator="greaterThan">
      <formula>0</formula>
    </cfRule>
  </conditionalFormatting>
  <hyperlinks>
    <hyperlink ref="A19" r:id="rId1" xr:uid="{F05014C4-E0A2-4C51-8F89-810050E07511}"/>
  </hyperlinks>
  <pageMargins left="0.7" right="0.7" top="0.78740157499999996" bottom="0.78740157499999996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Selbstversicherung Krankenkasse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Viktor Pfister</dc:creator>
  <cp:keywords/>
  <dc:description/>
  <cp:lastModifiedBy>Viktor Pfister</cp:lastModifiedBy>
  <cp:revision/>
  <dcterms:created xsi:type="dcterms:W3CDTF">2017-10-13T06:48:24Z</dcterms:created>
  <dcterms:modified xsi:type="dcterms:W3CDTF">2019-11-01T10:15:06Z</dcterms:modified>
  <cp:category/>
  <cp:contentStatus/>
</cp:coreProperties>
</file>